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ales" sheetId="2" state="visible" r:id="rId2"/>
    <sheet name="Practice" sheetId="3" state="visible" r:id="rId3"/>
    <sheet name="Solu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4">
    <font>
      <name val="Calibri"/>
      <family val="2"/>
      <color theme="1"/>
      <sz val="11"/>
      <scheme val="minor"/>
    </font>
    <font>
      <b val="1"/>
      <color rgb="000C1222"/>
      <sz val="14"/>
    </font>
    <font>
      <b val="1"/>
      <color rgb="000C1222"/>
    </font>
    <font>
      <i val="1"/>
      <color rgb="00475569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0" fillId="3" borderId="0" pivotButton="0" quotePrefix="0" xfId="0"/>
    <xf numFmtId="0" fontId="3" fillId="0" borderId="0" pivotButton="0" quotePrefix="0" xfId="0"/>
    <xf numFmtId="165" fontId="0" fillId="0" borderId="0" pivotButton="0" quotePrefix="0" xfId="0"/>
    <xf numFmtId="3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Sales by month and category (normal chart, follows B1)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'Solution'!B3</f>
            </strRef>
          </tx>
          <spPr>
            <a:ln>
              <a:prstDash val="solid"/>
            </a:ln>
          </spPr>
          <cat>
            <numRef>
              <f>'Solution'!$A$4:$A$7</f>
            </numRef>
          </cat>
          <val>
            <numRef>
              <f>'Solution'!$B$4:$B$7</f>
            </numRef>
          </val>
        </ser>
        <ser>
          <idx val="1"/>
          <order val="1"/>
          <tx>
            <strRef>
              <f>'Solution'!C3</f>
            </strRef>
          </tx>
          <spPr>
            <a:ln>
              <a:prstDash val="solid"/>
            </a:ln>
          </spPr>
          <cat>
            <numRef>
              <f>'Solution'!$A$4:$A$7</f>
            </numRef>
          </cat>
          <val>
            <numRef>
              <f>'Solution'!$C$4:$C$7</f>
            </numRef>
          </val>
        </ser>
        <ser>
          <idx val="2"/>
          <order val="2"/>
          <tx>
            <strRef>
              <f>'Solution'!D3</f>
            </strRef>
          </tx>
          <spPr>
            <a:ln>
              <a:prstDash val="solid"/>
            </a:ln>
          </spPr>
          <cat>
            <numRef>
              <f>'Solution'!$A$4:$A$7</f>
            </numRef>
          </cat>
          <val>
            <numRef>
              <f>'Solution'!$D$4:$D$7</f>
            </numRef>
          </val>
        </ser>
        <ser>
          <idx val="3"/>
          <order val="3"/>
          <tx>
            <strRef>
              <f>'Solution'!E3</f>
            </strRef>
          </tx>
          <spPr>
            <a:ln>
              <a:prstDash val="solid"/>
            </a:ln>
          </spPr>
          <cat>
            <numRef>
              <f>'Solution'!$A$4:$A$7</f>
            </numRef>
          </cat>
          <val>
            <numRef>
              <f>'Solution'!$E$4:$E$7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2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Pivot chart: practice workbook</t>
        </is>
      </c>
    </row>
    <row r="2">
      <c r="A2" t="inlineStr">
        <is>
          <t>Example business: Fieldstone Farm Stand (fictional). 64 rows of sales, June to September 2026: two dates a month x 2 channels x 4 categories.</t>
        </is>
      </c>
    </row>
    <row r="3">
      <c r="A3" t="inlineStr"/>
    </row>
    <row r="4">
      <c r="A4" s="2" t="inlineStr">
        <is>
          <t>Sheets</t>
        </is>
      </c>
    </row>
    <row r="5">
      <c r="A5" t="inlineStr">
        <is>
          <t>Sales - the data. Build your PivotChart from here: click a cell, Insert &gt; PivotChart (Windows). On a Mac or Excel for the web, insert a PivotTable first, then a chart.</t>
        </is>
      </c>
    </row>
    <row r="6">
      <c r="A6" t="inlineStr">
        <is>
          <t>Practice - an empty month-by-category grid. Fill it with SUMIFS to check your PivotChart, and to build a normal chart with a channel dropdown.</t>
        </is>
      </c>
    </row>
    <row r="7">
      <c r="A7" t="inlineStr">
        <is>
          <t>Solution - the grid filled in, a normal clustered column chart, and the numbers your PivotChart should show.</t>
        </is>
      </c>
    </row>
    <row r="8">
      <c r="A8" t="inlineStr"/>
    </row>
    <row r="9">
      <c r="A9" s="2" t="inlineStr">
        <is>
          <t>PivotChart set-up from the post</t>
        </is>
      </c>
    </row>
    <row r="10">
      <c r="A10" t="inlineStr">
        <is>
          <t>Axis (Categories): Date, grouped by Months.  Legend (Series): Category.  Values: Sum of Amount.  Slicer: Channel.</t>
        </is>
      </c>
    </row>
    <row r="11">
      <c r="A11" t="inlineStr"/>
    </row>
    <row r="12">
      <c r="A12" s="2" t="inlineStr">
        <is>
          <t>Expected answers</t>
        </is>
      </c>
    </row>
    <row r="13">
      <c r="A13" t="inlineStr">
        <is>
          <t>All channels: June 9,100 · July 15,100 · August 17,600 · September 11,500 · total 53,300.</t>
        </is>
      </c>
    </row>
    <row r="14">
      <c r="A14" t="inlineStr">
        <is>
          <t>Category totals: Vegetables 22,800 · Fruit 15,800 · Flowers 9,000 · Eggs 5,700.</t>
        </is>
      </c>
    </row>
    <row r="15">
      <c r="A15" t="inlineStr">
        <is>
          <t>Slicer on Saturday market: total 23,550 (farm stand 29,750); Flowers 5,300 at the market vs 3,700 at the farm stand.</t>
        </is>
      </c>
    </row>
    <row r="16">
      <c r="A16" t="inlineStr"/>
    </row>
    <row r="17">
      <c r="A17" s="2" t="inlineStr">
        <is>
          <t>Note</t>
        </is>
      </c>
    </row>
    <row r="18">
      <c r="A18" t="inlineStr">
        <is>
          <t>openpyxl can't save a PivotTable, so this file stores the data and the checks; the PivotChart is the part you build.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2" customWidth="1" min="4" max="4"/>
  </cols>
  <sheetData>
    <row r="1">
      <c r="A1" s="3" t="inlineStr">
        <is>
          <t>Date</t>
        </is>
      </c>
      <c r="B1" s="3" t="inlineStr">
        <is>
          <t>Channel</t>
        </is>
      </c>
      <c r="C1" s="3" t="inlineStr">
        <is>
          <t>Category</t>
        </is>
      </c>
      <c r="D1" s="3" t="inlineStr">
        <is>
          <t>Amount ($)</t>
        </is>
      </c>
    </row>
    <row r="2">
      <c r="A2" s="4" t="n">
        <v>46186</v>
      </c>
      <c r="B2" t="inlineStr">
        <is>
          <t>Farm stand</t>
        </is>
      </c>
      <c r="C2" t="inlineStr">
        <is>
          <t>Vegetables</t>
        </is>
      </c>
      <c r="D2" s="5" t="n">
        <v>1080</v>
      </c>
    </row>
    <row r="3">
      <c r="A3" s="4" t="n">
        <v>46186</v>
      </c>
      <c r="B3" t="inlineStr">
        <is>
          <t>Farm stand</t>
        </is>
      </c>
      <c r="C3" t="inlineStr">
        <is>
          <t>Fruit</t>
        </is>
      </c>
      <c r="D3" s="5" t="n">
        <v>540</v>
      </c>
    </row>
    <row r="4">
      <c r="A4" s="4" t="n">
        <v>46186</v>
      </c>
      <c r="B4" t="inlineStr">
        <is>
          <t>Farm stand</t>
        </is>
      </c>
      <c r="C4" t="inlineStr">
        <is>
          <t>Eggs</t>
        </is>
      </c>
      <c r="D4" s="5" t="n">
        <v>400</v>
      </c>
    </row>
    <row r="5">
      <c r="A5" s="4" t="n">
        <v>46186</v>
      </c>
      <c r="B5" t="inlineStr">
        <is>
          <t>Farm stand</t>
        </is>
      </c>
      <c r="C5" t="inlineStr">
        <is>
          <t>Flowers</t>
        </is>
      </c>
      <c r="D5" s="5" t="n">
        <v>270</v>
      </c>
    </row>
    <row r="6">
      <c r="A6" s="4" t="n">
        <v>46186</v>
      </c>
      <c r="B6" t="inlineStr">
        <is>
          <t>Saturday market</t>
        </is>
      </c>
      <c r="C6" t="inlineStr">
        <is>
          <t>Vegetables</t>
        </is>
      </c>
      <c r="D6" s="5" t="n">
        <v>810</v>
      </c>
    </row>
    <row r="7">
      <c r="A7" s="4" t="n">
        <v>46186</v>
      </c>
      <c r="B7" t="inlineStr">
        <is>
          <t>Saturday market</t>
        </is>
      </c>
      <c r="C7" t="inlineStr">
        <is>
          <t>Fruit</t>
        </is>
      </c>
      <c r="D7" s="5" t="n">
        <v>360</v>
      </c>
    </row>
    <row r="8">
      <c r="A8" s="4" t="n">
        <v>46186</v>
      </c>
      <c r="B8" t="inlineStr">
        <is>
          <t>Saturday market</t>
        </is>
      </c>
      <c r="C8" t="inlineStr">
        <is>
          <t>Eggs</t>
        </is>
      </c>
      <c r="D8" s="5" t="n">
        <v>220</v>
      </c>
    </row>
    <row r="9">
      <c r="A9" s="4" t="n">
        <v>46186</v>
      </c>
      <c r="B9" t="inlineStr">
        <is>
          <t>Saturday market</t>
        </is>
      </c>
      <c r="C9" t="inlineStr">
        <is>
          <t>Flowers</t>
        </is>
      </c>
      <c r="D9" s="5" t="n">
        <v>400</v>
      </c>
    </row>
    <row r="10">
      <c r="A10" s="4" t="n">
        <v>46200</v>
      </c>
      <c r="B10" t="inlineStr">
        <is>
          <t>Farm stand</t>
        </is>
      </c>
      <c r="C10" t="inlineStr">
        <is>
          <t>Vegetables</t>
        </is>
      </c>
      <c r="D10" s="5" t="n">
        <v>1320</v>
      </c>
    </row>
    <row r="11">
      <c r="A11" s="4" t="n">
        <v>46200</v>
      </c>
      <c r="B11" t="inlineStr">
        <is>
          <t>Farm stand</t>
        </is>
      </c>
      <c r="C11" t="inlineStr">
        <is>
          <t>Fruit</t>
        </is>
      </c>
      <c r="D11" s="5" t="n">
        <v>660</v>
      </c>
    </row>
    <row r="12">
      <c r="A12" s="4" t="n">
        <v>46200</v>
      </c>
      <c r="B12" t="inlineStr">
        <is>
          <t>Farm stand</t>
        </is>
      </c>
      <c r="C12" t="inlineStr">
        <is>
          <t>Eggs</t>
        </is>
      </c>
      <c r="D12" s="5" t="n">
        <v>500</v>
      </c>
    </row>
    <row r="13">
      <c r="A13" s="4" t="n">
        <v>46200</v>
      </c>
      <c r="B13" t="inlineStr">
        <is>
          <t>Farm stand</t>
        </is>
      </c>
      <c r="C13" t="inlineStr">
        <is>
          <t>Flowers</t>
        </is>
      </c>
      <c r="D13" s="5" t="n">
        <v>330</v>
      </c>
    </row>
    <row r="14">
      <c r="A14" s="4" t="n">
        <v>46200</v>
      </c>
      <c r="B14" t="inlineStr">
        <is>
          <t>Saturday market</t>
        </is>
      </c>
      <c r="C14" t="inlineStr">
        <is>
          <t>Vegetables</t>
        </is>
      </c>
      <c r="D14" s="5" t="n">
        <v>990</v>
      </c>
    </row>
    <row r="15">
      <c r="A15" s="4" t="n">
        <v>46200</v>
      </c>
      <c r="B15" t="inlineStr">
        <is>
          <t>Saturday market</t>
        </is>
      </c>
      <c r="C15" t="inlineStr">
        <is>
          <t>Fruit</t>
        </is>
      </c>
      <c r="D15" s="5" t="n">
        <v>440</v>
      </c>
    </row>
    <row r="16">
      <c r="A16" s="4" t="n">
        <v>46200</v>
      </c>
      <c r="B16" t="inlineStr">
        <is>
          <t>Saturday market</t>
        </is>
      </c>
      <c r="C16" t="inlineStr">
        <is>
          <t>Eggs</t>
        </is>
      </c>
      <c r="D16" s="5" t="n">
        <v>280</v>
      </c>
    </row>
    <row r="17">
      <c r="A17" s="4" t="n">
        <v>46200</v>
      </c>
      <c r="B17" t="inlineStr">
        <is>
          <t>Saturday market</t>
        </is>
      </c>
      <c r="C17" t="inlineStr">
        <is>
          <t>Flowers</t>
        </is>
      </c>
      <c r="D17" s="5" t="n">
        <v>500</v>
      </c>
    </row>
    <row r="18">
      <c r="A18" s="4" t="n">
        <v>46214</v>
      </c>
      <c r="B18" t="inlineStr">
        <is>
          <t>Farm stand</t>
        </is>
      </c>
      <c r="C18" t="inlineStr">
        <is>
          <t>Vegetables</t>
        </is>
      </c>
      <c r="D18" s="5" t="n">
        <v>1620</v>
      </c>
    </row>
    <row r="19">
      <c r="A19" s="4" t="n">
        <v>46214</v>
      </c>
      <c r="B19" t="inlineStr">
        <is>
          <t>Farm stand</t>
        </is>
      </c>
      <c r="C19" t="inlineStr">
        <is>
          <t>Fruit</t>
        </is>
      </c>
      <c r="D19" s="5" t="n">
        <v>1260</v>
      </c>
    </row>
    <row r="20">
      <c r="A20" s="4" t="n">
        <v>46214</v>
      </c>
      <c r="B20" t="inlineStr">
        <is>
          <t>Farm stand</t>
        </is>
      </c>
      <c r="C20" t="inlineStr">
        <is>
          <t>Eggs</t>
        </is>
      </c>
      <c r="D20" s="5" t="n">
        <v>400</v>
      </c>
    </row>
    <row r="21">
      <c r="A21" s="4" t="n">
        <v>46214</v>
      </c>
      <c r="B21" t="inlineStr">
        <is>
          <t>Farm stand</t>
        </is>
      </c>
      <c r="C21" t="inlineStr">
        <is>
          <t>Flowers</t>
        </is>
      </c>
      <c r="D21" s="5" t="n">
        <v>500</v>
      </c>
    </row>
    <row r="22">
      <c r="A22" s="4" t="n">
        <v>46214</v>
      </c>
      <c r="B22" t="inlineStr">
        <is>
          <t>Saturday market</t>
        </is>
      </c>
      <c r="C22" t="inlineStr">
        <is>
          <t>Vegetables</t>
        </is>
      </c>
      <c r="D22" s="5" t="n">
        <v>1170</v>
      </c>
    </row>
    <row r="23">
      <c r="A23" s="4" t="n">
        <v>46214</v>
      </c>
      <c r="B23" t="inlineStr">
        <is>
          <t>Saturday market</t>
        </is>
      </c>
      <c r="C23" t="inlineStr">
        <is>
          <t>Fruit</t>
        </is>
      </c>
      <c r="D23" s="5" t="n">
        <v>900</v>
      </c>
    </row>
    <row r="24">
      <c r="A24" s="4" t="n">
        <v>46214</v>
      </c>
      <c r="B24" t="inlineStr">
        <is>
          <t>Saturday market</t>
        </is>
      </c>
      <c r="C24" t="inlineStr">
        <is>
          <t>Eggs</t>
        </is>
      </c>
      <c r="D24" s="5" t="n">
        <v>220</v>
      </c>
    </row>
    <row r="25">
      <c r="A25" s="4" t="n">
        <v>46214</v>
      </c>
      <c r="B25" t="inlineStr">
        <is>
          <t>Saturday market</t>
        </is>
      </c>
      <c r="C25" t="inlineStr">
        <is>
          <t>Flowers</t>
        </is>
      </c>
      <c r="D25" s="5" t="n">
        <v>720</v>
      </c>
    </row>
    <row r="26">
      <c r="A26" s="4" t="n">
        <v>46228</v>
      </c>
      <c r="B26" t="inlineStr">
        <is>
          <t>Farm stand</t>
        </is>
      </c>
      <c r="C26" t="inlineStr">
        <is>
          <t>Vegetables</t>
        </is>
      </c>
      <c r="D26" s="5" t="n">
        <v>1980</v>
      </c>
    </row>
    <row r="27">
      <c r="A27" s="4" t="n">
        <v>46228</v>
      </c>
      <c r="B27" t="inlineStr">
        <is>
          <t>Farm stand</t>
        </is>
      </c>
      <c r="C27" t="inlineStr">
        <is>
          <t>Fruit</t>
        </is>
      </c>
      <c r="D27" s="5" t="n">
        <v>1540</v>
      </c>
    </row>
    <row r="28">
      <c r="A28" s="4" t="n">
        <v>46228</v>
      </c>
      <c r="B28" t="inlineStr">
        <is>
          <t>Farm stand</t>
        </is>
      </c>
      <c r="C28" t="inlineStr">
        <is>
          <t>Eggs</t>
        </is>
      </c>
      <c r="D28" s="5" t="n">
        <v>500</v>
      </c>
    </row>
    <row r="29">
      <c r="A29" s="4" t="n">
        <v>46228</v>
      </c>
      <c r="B29" t="inlineStr">
        <is>
          <t>Farm stand</t>
        </is>
      </c>
      <c r="C29" t="inlineStr">
        <is>
          <t>Flowers</t>
        </is>
      </c>
      <c r="D29" s="5" t="n">
        <v>600</v>
      </c>
    </row>
    <row r="30">
      <c r="A30" s="4" t="n">
        <v>46228</v>
      </c>
      <c r="B30" t="inlineStr">
        <is>
          <t>Saturday market</t>
        </is>
      </c>
      <c r="C30" t="inlineStr">
        <is>
          <t>Vegetables</t>
        </is>
      </c>
      <c r="D30" s="5" t="n">
        <v>1430</v>
      </c>
    </row>
    <row r="31">
      <c r="A31" s="4" t="n">
        <v>46228</v>
      </c>
      <c r="B31" t="inlineStr">
        <is>
          <t>Saturday market</t>
        </is>
      </c>
      <c r="C31" t="inlineStr">
        <is>
          <t>Fruit</t>
        </is>
      </c>
      <c r="D31" s="5" t="n">
        <v>1100</v>
      </c>
    </row>
    <row r="32">
      <c r="A32" s="4" t="n">
        <v>46228</v>
      </c>
      <c r="B32" t="inlineStr">
        <is>
          <t>Saturday market</t>
        </is>
      </c>
      <c r="C32" t="inlineStr">
        <is>
          <t>Eggs</t>
        </is>
      </c>
      <c r="D32" s="5" t="n">
        <v>280</v>
      </c>
    </row>
    <row r="33">
      <c r="A33" s="4" t="n">
        <v>46228</v>
      </c>
      <c r="B33" t="inlineStr">
        <is>
          <t>Saturday market</t>
        </is>
      </c>
      <c r="C33" t="inlineStr">
        <is>
          <t>Flowers</t>
        </is>
      </c>
      <c r="D33" s="5" t="n">
        <v>880</v>
      </c>
    </row>
    <row r="34">
      <c r="A34" s="4" t="n">
        <v>46249</v>
      </c>
      <c r="B34" t="inlineStr">
        <is>
          <t>Farm stand</t>
        </is>
      </c>
      <c r="C34" t="inlineStr">
        <is>
          <t>Vegetables</t>
        </is>
      </c>
      <c r="D34" s="5" t="n">
        <v>1890</v>
      </c>
    </row>
    <row r="35">
      <c r="A35" s="4" t="n">
        <v>46249</v>
      </c>
      <c r="B35" t="inlineStr">
        <is>
          <t>Farm stand</t>
        </is>
      </c>
      <c r="C35" t="inlineStr">
        <is>
          <t>Fruit</t>
        </is>
      </c>
      <c r="D35" s="5" t="n">
        <v>1530</v>
      </c>
    </row>
    <row r="36">
      <c r="A36" s="4" t="n">
        <v>46249</v>
      </c>
      <c r="B36" t="inlineStr">
        <is>
          <t>Farm stand</t>
        </is>
      </c>
      <c r="C36" t="inlineStr">
        <is>
          <t>Eggs</t>
        </is>
      </c>
      <c r="D36" s="5" t="n">
        <v>430</v>
      </c>
    </row>
    <row r="37">
      <c r="A37" s="4" t="n">
        <v>46249</v>
      </c>
      <c r="B37" t="inlineStr">
        <is>
          <t>Farm stand</t>
        </is>
      </c>
      <c r="C37" t="inlineStr">
        <is>
          <t>Flowers</t>
        </is>
      </c>
      <c r="D37" s="5" t="n">
        <v>580</v>
      </c>
    </row>
    <row r="38">
      <c r="A38" s="4" t="n">
        <v>46249</v>
      </c>
      <c r="B38" t="inlineStr">
        <is>
          <t>Saturday market</t>
        </is>
      </c>
      <c r="C38" t="inlineStr">
        <is>
          <t>Vegetables</t>
        </is>
      </c>
      <c r="D38" s="5" t="n">
        <v>1350</v>
      </c>
    </row>
    <row r="39">
      <c r="A39" s="4" t="n">
        <v>46249</v>
      </c>
      <c r="B39" t="inlineStr">
        <is>
          <t>Saturday market</t>
        </is>
      </c>
      <c r="C39" t="inlineStr">
        <is>
          <t>Fruit</t>
        </is>
      </c>
      <c r="D39" s="5" t="n">
        <v>1080</v>
      </c>
    </row>
    <row r="40">
      <c r="A40" s="4" t="n">
        <v>46249</v>
      </c>
      <c r="B40" t="inlineStr">
        <is>
          <t>Saturday market</t>
        </is>
      </c>
      <c r="C40" t="inlineStr">
        <is>
          <t>Eggs</t>
        </is>
      </c>
      <c r="D40" s="5" t="n">
        <v>250</v>
      </c>
    </row>
    <row r="41">
      <c r="A41" s="4" t="n">
        <v>46249</v>
      </c>
      <c r="B41" t="inlineStr">
        <is>
          <t>Saturday market</t>
        </is>
      </c>
      <c r="C41" t="inlineStr">
        <is>
          <t>Flowers</t>
        </is>
      </c>
      <c r="D41" s="5" t="n">
        <v>810</v>
      </c>
    </row>
    <row r="42">
      <c r="A42" s="4" t="n">
        <v>46263</v>
      </c>
      <c r="B42" t="inlineStr">
        <is>
          <t>Farm stand</t>
        </is>
      </c>
      <c r="C42" t="inlineStr">
        <is>
          <t>Vegetables</t>
        </is>
      </c>
      <c r="D42" s="5" t="n">
        <v>2310</v>
      </c>
    </row>
    <row r="43">
      <c r="A43" s="4" t="n">
        <v>46263</v>
      </c>
      <c r="B43" t="inlineStr">
        <is>
          <t>Farm stand</t>
        </is>
      </c>
      <c r="C43" t="inlineStr">
        <is>
          <t>Fruit</t>
        </is>
      </c>
      <c r="D43" s="5" t="n">
        <v>1870</v>
      </c>
    </row>
    <row r="44">
      <c r="A44" s="4" t="n">
        <v>46263</v>
      </c>
      <c r="B44" t="inlineStr">
        <is>
          <t>Farm stand</t>
        </is>
      </c>
      <c r="C44" t="inlineStr">
        <is>
          <t>Eggs</t>
        </is>
      </c>
      <c r="D44" s="5" t="n">
        <v>520</v>
      </c>
    </row>
    <row r="45">
      <c r="A45" s="4" t="n">
        <v>46263</v>
      </c>
      <c r="B45" t="inlineStr">
        <is>
          <t>Farm stand</t>
        </is>
      </c>
      <c r="C45" t="inlineStr">
        <is>
          <t>Flowers</t>
        </is>
      </c>
      <c r="D45" s="5" t="n">
        <v>720</v>
      </c>
    </row>
    <row r="46">
      <c r="A46" s="4" t="n">
        <v>46263</v>
      </c>
      <c r="B46" t="inlineStr">
        <is>
          <t>Saturday market</t>
        </is>
      </c>
      <c r="C46" t="inlineStr">
        <is>
          <t>Vegetables</t>
        </is>
      </c>
      <c r="D46" s="5" t="n">
        <v>1650</v>
      </c>
    </row>
    <row r="47">
      <c r="A47" s="4" t="n">
        <v>46263</v>
      </c>
      <c r="B47" t="inlineStr">
        <is>
          <t>Saturday market</t>
        </is>
      </c>
      <c r="C47" t="inlineStr">
        <is>
          <t>Fruit</t>
        </is>
      </c>
      <c r="D47" s="5" t="n">
        <v>1320</v>
      </c>
    </row>
    <row r="48">
      <c r="A48" s="4" t="n">
        <v>46263</v>
      </c>
      <c r="B48" t="inlineStr">
        <is>
          <t>Saturday market</t>
        </is>
      </c>
      <c r="C48" t="inlineStr">
        <is>
          <t>Eggs</t>
        </is>
      </c>
      <c r="D48" s="5" t="n">
        <v>300</v>
      </c>
    </row>
    <row r="49">
      <c r="A49" s="4" t="n">
        <v>46263</v>
      </c>
      <c r="B49" t="inlineStr">
        <is>
          <t>Saturday market</t>
        </is>
      </c>
      <c r="C49" t="inlineStr">
        <is>
          <t>Flowers</t>
        </is>
      </c>
      <c r="D49" s="5" t="n">
        <v>990</v>
      </c>
    </row>
    <row r="50">
      <c r="A50" s="4" t="n">
        <v>46277</v>
      </c>
      <c r="B50" t="inlineStr">
        <is>
          <t>Farm stand</t>
        </is>
      </c>
      <c r="C50" t="inlineStr">
        <is>
          <t>Vegetables</t>
        </is>
      </c>
      <c r="D50" s="5" t="n">
        <v>1350</v>
      </c>
    </row>
    <row r="51">
      <c r="A51" s="4" t="n">
        <v>46277</v>
      </c>
      <c r="B51" t="inlineStr">
        <is>
          <t>Farm stand</t>
        </is>
      </c>
      <c r="C51" t="inlineStr">
        <is>
          <t>Fruit</t>
        </is>
      </c>
      <c r="D51" s="5" t="n">
        <v>810</v>
      </c>
    </row>
    <row r="52">
      <c r="A52" s="4" t="n">
        <v>46277</v>
      </c>
      <c r="B52" t="inlineStr">
        <is>
          <t>Farm stand</t>
        </is>
      </c>
      <c r="C52" t="inlineStr">
        <is>
          <t>Eggs</t>
        </is>
      </c>
      <c r="D52" s="5" t="n">
        <v>400</v>
      </c>
    </row>
    <row r="53">
      <c r="A53" s="4" t="n">
        <v>46277</v>
      </c>
      <c r="B53" t="inlineStr">
        <is>
          <t>Farm stand</t>
        </is>
      </c>
      <c r="C53" t="inlineStr">
        <is>
          <t>Flowers</t>
        </is>
      </c>
      <c r="D53" s="5" t="n">
        <v>320</v>
      </c>
    </row>
    <row r="54">
      <c r="A54" s="4" t="n">
        <v>46277</v>
      </c>
      <c r="B54" t="inlineStr">
        <is>
          <t>Saturday market</t>
        </is>
      </c>
      <c r="C54" t="inlineStr">
        <is>
          <t>Vegetables</t>
        </is>
      </c>
      <c r="D54" s="5" t="n">
        <v>990</v>
      </c>
    </row>
    <row r="55">
      <c r="A55" s="4" t="n">
        <v>46277</v>
      </c>
      <c r="B55" t="inlineStr">
        <is>
          <t>Saturday market</t>
        </is>
      </c>
      <c r="C55" t="inlineStr">
        <is>
          <t>Fruit</t>
        </is>
      </c>
      <c r="D55" s="5" t="n">
        <v>630</v>
      </c>
    </row>
    <row r="56">
      <c r="A56" s="4" t="n">
        <v>46277</v>
      </c>
      <c r="B56" t="inlineStr">
        <is>
          <t>Saturday market</t>
        </is>
      </c>
      <c r="C56" t="inlineStr">
        <is>
          <t>Eggs</t>
        </is>
      </c>
      <c r="D56" s="5" t="n">
        <v>220</v>
      </c>
    </row>
    <row r="57">
      <c r="A57" s="4" t="n">
        <v>46277</v>
      </c>
      <c r="B57" t="inlineStr">
        <is>
          <t>Saturday market</t>
        </is>
      </c>
      <c r="C57" t="inlineStr">
        <is>
          <t>Flowers</t>
        </is>
      </c>
      <c r="D57" s="5" t="n">
        <v>450</v>
      </c>
    </row>
    <row r="58">
      <c r="A58" s="4" t="n">
        <v>46291</v>
      </c>
      <c r="B58" t="inlineStr">
        <is>
          <t>Farm stand</t>
        </is>
      </c>
      <c r="C58" t="inlineStr">
        <is>
          <t>Vegetables</t>
        </is>
      </c>
      <c r="D58" s="5" t="n">
        <v>1650</v>
      </c>
    </row>
    <row r="59">
      <c r="A59" s="4" t="n">
        <v>46291</v>
      </c>
      <c r="B59" t="inlineStr">
        <is>
          <t>Farm stand</t>
        </is>
      </c>
      <c r="C59" t="inlineStr">
        <is>
          <t>Fruit</t>
        </is>
      </c>
      <c r="D59" s="5" t="n">
        <v>990</v>
      </c>
    </row>
    <row r="60">
      <c r="A60" s="4" t="n">
        <v>46291</v>
      </c>
      <c r="B60" t="inlineStr">
        <is>
          <t>Farm stand</t>
        </is>
      </c>
      <c r="C60" t="inlineStr">
        <is>
          <t>Eggs</t>
        </is>
      </c>
      <c r="D60" s="5" t="n">
        <v>500</v>
      </c>
    </row>
    <row r="61">
      <c r="A61" s="4" t="n">
        <v>46291</v>
      </c>
      <c r="B61" t="inlineStr">
        <is>
          <t>Farm stand</t>
        </is>
      </c>
      <c r="C61" t="inlineStr">
        <is>
          <t>Flowers</t>
        </is>
      </c>
      <c r="D61" s="5" t="n">
        <v>380</v>
      </c>
    </row>
    <row r="62">
      <c r="A62" s="4" t="n">
        <v>46291</v>
      </c>
      <c r="B62" t="inlineStr">
        <is>
          <t>Saturday market</t>
        </is>
      </c>
      <c r="C62" t="inlineStr">
        <is>
          <t>Vegetables</t>
        </is>
      </c>
      <c r="D62" s="5" t="n">
        <v>1210</v>
      </c>
    </row>
    <row r="63">
      <c r="A63" s="4" t="n">
        <v>46291</v>
      </c>
      <c r="B63" t="inlineStr">
        <is>
          <t>Saturday market</t>
        </is>
      </c>
      <c r="C63" t="inlineStr">
        <is>
          <t>Fruit</t>
        </is>
      </c>
      <c r="D63" s="5" t="n">
        <v>770</v>
      </c>
    </row>
    <row r="64">
      <c r="A64" s="4" t="n">
        <v>46291</v>
      </c>
      <c r="B64" t="inlineStr">
        <is>
          <t>Saturday market</t>
        </is>
      </c>
      <c r="C64" t="inlineStr">
        <is>
          <t>Eggs</t>
        </is>
      </c>
      <c r="D64" s="5" t="n">
        <v>280</v>
      </c>
    </row>
    <row r="65">
      <c r="A65" s="4" t="n">
        <v>46291</v>
      </c>
      <c r="B65" t="inlineStr">
        <is>
          <t>Saturday market</t>
        </is>
      </c>
      <c r="C65" t="inlineStr">
        <is>
          <t>Flowers</t>
        </is>
      </c>
      <c r="D65" s="5" t="n">
        <v>550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Channel</t>
        </is>
      </c>
      <c r="B1" s="6" t="inlineStr">
        <is>
          <t>All</t>
        </is>
      </c>
      <c r="C1" s="7" t="inlineStr">
        <is>
          <t>← choose All, Farm stand or Saturday market</t>
        </is>
      </c>
    </row>
    <row r="3">
      <c r="A3" s="3" t="inlineStr">
        <is>
          <t>Month</t>
        </is>
      </c>
      <c r="B3" s="3" t="inlineStr">
        <is>
          <t>Vegetables</t>
        </is>
      </c>
      <c r="C3" s="3" t="inlineStr">
        <is>
          <t>Fruit</t>
        </is>
      </c>
      <c r="D3" s="3" t="inlineStr">
        <is>
          <t>Eggs</t>
        </is>
      </c>
      <c r="E3" s="3" t="inlineStr">
        <is>
          <t>Flowers</t>
        </is>
      </c>
      <c r="F3" s="3" t="inlineStr">
        <is>
          <t>Total</t>
        </is>
      </c>
    </row>
    <row r="4">
      <c r="A4" s="8" t="n">
        <v>46174</v>
      </c>
      <c r="B4" s="9" t="n"/>
      <c r="C4" s="9" t="n"/>
      <c r="D4" s="9" t="n"/>
      <c r="E4" s="9" t="n"/>
      <c r="F4" s="9" t="n"/>
    </row>
    <row r="5">
      <c r="A5" s="8" t="n">
        <v>46204</v>
      </c>
      <c r="B5" s="9" t="n"/>
      <c r="C5" s="9" t="n"/>
      <c r="D5" s="9" t="n"/>
      <c r="E5" s="9" t="n"/>
      <c r="F5" s="9" t="n"/>
    </row>
    <row r="6">
      <c r="A6" s="8" t="n">
        <v>46235</v>
      </c>
      <c r="B6" s="9" t="n"/>
      <c r="C6" s="9" t="n"/>
      <c r="D6" s="9" t="n"/>
      <c r="E6" s="9" t="n"/>
      <c r="F6" s="9" t="n"/>
    </row>
    <row r="7">
      <c r="A7" s="8" t="n">
        <v>46266</v>
      </c>
      <c r="B7" s="9" t="n"/>
      <c r="C7" s="9" t="n"/>
      <c r="D7" s="9" t="n"/>
      <c r="E7" s="9" t="n"/>
      <c r="F7" s="9" t="n"/>
    </row>
    <row r="8">
      <c r="A8" s="2" t="inlineStr">
        <is>
          <t>Total</t>
        </is>
      </c>
      <c r="B8" s="9" t="n"/>
      <c r="C8" s="9" t="n"/>
      <c r="D8" s="9" t="n"/>
      <c r="E8" s="9" t="n"/>
      <c r="F8" s="9" t="n"/>
    </row>
    <row r="10">
      <c r="A10" s="2" t="inlineStr">
        <is>
          <t>Check: grand total equals the Sales sheet when B1 = All</t>
        </is>
      </c>
    </row>
    <row r="11">
      <c r="A11" s="6" t="n"/>
    </row>
    <row r="13">
      <c r="A13" s="7" t="inlineStr">
        <is>
          <t>Expected with B1 = All: Jun 9,100 · Jul 15,100 · Aug 17,600 · Sep 11,500 · total 53,300. With Saturday market: total 23,550.</t>
        </is>
      </c>
    </row>
  </sheetData>
  <dataValidations count="1">
    <dataValidation sqref="B1" showDropDown="0" showInputMessage="0" showErrorMessage="0" allowBlank="0" type="list">
      <formula1>"All,Farm stand,Saturday market"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Channel</t>
        </is>
      </c>
      <c r="B1" s="6" t="inlineStr">
        <is>
          <t>All</t>
        </is>
      </c>
      <c r="C1" s="7" t="inlineStr">
        <is>
          <t>← choose All, Farm stand or Saturday market</t>
        </is>
      </c>
    </row>
    <row r="3">
      <c r="A3" s="3" t="inlineStr">
        <is>
          <t>Month</t>
        </is>
      </c>
      <c r="B3" s="3" t="inlineStr">
        <is>
          <t>Vegetables</t>
        </is>
      </c>
      <c r="C3" s="3" t="inlineStr">
        <is>
          <t>Fruit</t>
        </is>
      </c>
      <c r="D3" s="3" t="inlineStr">
        <is>
          <t>Eggs</t>
        </is>
      </c>
      <c r="E3" s="3" t="inlineStr">
        <is>
          <t>Flowers</t>
        </is>
      </c>
      <c r="F3" s="3" t="inlineStr">
        <is>
          <t>Total</t>
        </is>
      </c>
    </row>
    <row r="4">
      <c r="A4" s="8" t="n">
        <v>46174</v>
      </c>
      <c r="B4" s="5">
        <f>SUMIFS(Sales!$D$2:$D$65,Sales!$A$2:$A$65,"&gt;="&amp;$A4,Sales!$A$2:$A$65,"&lt;"&amp;DATE(YEAR($A4),MONTH($A4)+1,1),Sales!$C$2:$C$65,B$3,Sales!$B$2:$B$65,IF($B$1="All","*",$B$1))</f>
        <v/>
      </c>
      <c r="C4" s="5">
        <f>SUMIFS(Sales!$D$2:$D$65,Sales!$A$2:$A$65,"&gt;="&amp;$A4,Sales!$A$2:$A$65,"&lt;"&amp;DATE(YEAR($A4),MONTH($A4)+1,1),Sales!$C$2:$C$65,C$3,Sales!$B$2:$B$65,IF($B$1="All","*",$B$1))</f>
        <v/>
      </c>
      <c r="D4" s="5">
        <f>SUMIFS(Sales!$D$2:$D$65,Sales!$A$2:$A$65,"&gt;="&amp;$A4,Sales!$A$2:$A$65,"&lt;"&amp;DATE(YEAR($A4),MONTH($A4)+1,1),Sales!$C$2:$C$65,D$3,Sales!$B$2:$B$65,IF($B$1="All","*",$B$1))</f>
        <v/>
      </c>
      <c r="E4" s="5">
        <f>SUMIFS(Sales!$D$2:$D$65,Sales!$A$2:$A$65,"&gt;="&amp;$A4,Sales!$A$2:$A$65,"&lt;"&amp;DATE(YEAR($A4),MONTH($A4)+1,1),Sales!$C$2:$C$65,E$3,Sales!$B$2:$B$65,IF($B$1="All","*",$B$1))</f>
        <v/>
      </c>
      <c r="F4" s="5">
        <f>SUM(B4:E4)</f>
        <v/>
      </c>
    </row>
    <row r="5">
      <c r="A5" s="8" t="n">
        <v>46204</v>
      </c>
      <c r="B5" s="5">
        <f>SUMIFS(Sales!$D$2:$D$65,Sales!$A$2:$A$65,"&gt;="&amp;$A5,Sales!$A$2:$A$65,"&lt;"&amp;DATE(YEAR($A5),MONTH($A5)+1,1),Sales!$C$2:$C$65,B$3,Sales!$B$2:$B$65,IF($B$1="All","*",$B$1))</f>
        <v/>
      </c>
      <c r="C5" s="5">
        <f>SUMIFS(Sales!$D$2:$D$65,Sales!$A$2:$A$65,"&gt;="&amp;$A5,Sales!$A$2:$A$65,"&lt;"&amp;DATE(YEAR($A5),MONTH($A5)+1,1),Sales!$C$2:$C$65,C$3,Sales!$B$2:$B$65,IF($B$1="All","*",$B$1))</f>
        <v/>
      </c>
      <c r="D5" s="5">
        <f>SUMIFS(Sales!$D$2:$D$65,Sales!$A$2:$A$65,"&gt;="&amp;$A5,Sales!$A$2:$A$65,"&lt;"&amp;DATE(YEAR($A5),MONTH($A5)+1,1),Sales!$C$2:$C$65,D$3,Sales!$B$2:$B$65,IF($B$1="All","*",$B$1))</f>
        <v/>
      </c>
      <c r="E5" s="5">
        <f>SUMIFS(Sales!$D$2:$D$65,Sales!$A$2:$A$65,"&gt;="&amp;$A5,Sales!$A$2:$A$65,"&lt;"&amp;DATE(YEAR($A5),MONTH($A5)+1,1),Sales!$C$2:$C$65,E$3,Sales!$B$2:$B$65,IF($B$1="All","*",$B$1))</f>
        <v/>
      </c>
      <c r="F5" s="5">
        <f>SUM(B5:E5)</f>
        <v/>
      </c>
    </row>
    <row r="6">
      <c r="A6" s="8" t="n">
        <v>46235</v>
      </c>
      <c r="B6" s="5">
        <f>SUMIFS(Sales!$D$2:$D$65,Sales!$A$2:$A$65,"&gt;="&amp;$A6,Sales!$A$2:$A$65,"&lt;"&amp;DATE(YEAR($A6),MONTH($A6)+1,1),Sales!$C$2:$C$65,B$3,Sales!$B$2:$B$65,IF($B$1="All","*",$B$1))</f>
        <v/>
      </c>
      <c r="C6" s="5">
        <f>SUMIFS(Sales!$D$2:$D$65,Sales!$A$2:$A$65,"&gt;="&amp;$A6,Sales!$A$2:$A$65,"&lt;"&amp;DATE(YEAR($A6),MONTH($A6)+1,1),Sales!$C$2:$C$65,C$3,Sales!$B$2:$B$65,IF($B$1="All","*",$B$1))</f>
        <v/>
      </c>
      <c r="D6" s="5">
        <f>SUMIFS(Sales!$D$2:$D$65,Sales!$A$2:$A$65,"&gt;="&amp;$A6,Sales!$A$2:$A$65,"&lt;"&amp;DATE(YEAR($A6),MONTH($A6)+1,1),Sales!$C$2:$C$65,D$3,Sales!$B$2:$B$65,IF($B$1="All","*",$B$1))</f>
        <v/>
      </c>
      <c r="E6" s="5">
        <f>SUMIFS(Sales!$D$2:$D$65,Sales!$A$2:$A$65,"&gt;="&amp;$A6,Sales!$A$2:$A$65,"&lt;"&amp;DATE(YEAR($A6),MONTH($A6)+1,1),Sales!$C$2:$C$65,E$3,Sales!$B$2:$B$65,IF($B$1="All","*",$B$1))</f>
        <v/>
      </c>
      <c r="F6" s="5">
        <f>SUM(B6:E6)</f>
        <v/>
      </c>
    </row>
    <row r="7">
      <c r="A7" s="8" t="n">
        <v>46266</v>
      </c>
      <c r="B7" s="5">
        <f>SUMIFS(Sales!$D$2:$D$65,Sales!$A$2:$A$65,"&gt;="&amp;$A7,Sales!$A$2:$A$65,"&lt;"&amp;DATE(YEAR($A7),MONTH($A7)+1,1),Sales!$C$2:$C$65,B$3,Sales!$B$2:$B$65,IF($B$1="All","*",$B$1))</f>
        <v/>
      </c>
      <c r="C7" s="5">
        <f>SUMIFS(Sales!$D$2:$D$65,Sales!$A$2:$A$65,"&gt;="&amp;$A7,Sales!$A$2:$A$65,"&lt;"&amp;DATE(YEAR($A7),MONTH($A7)+1,1),Sales!$C$2:$C$65,C$3,Sales!$B$2:$B$65,IF($B$1="All","*",$B$1))</f>
        <v/>
      </c>
      <c r="D7" s="5">
        <f>SUMIFS(Sales!$D$2:$D$65,Sales!$A$2:$A$65,"&gt;="&amp;$A7,Sales!$A$2:$A$65,"&lt;"&amp;DATE(YEAR($A7),MONTH($A7)+1,1),Sales!$C$2:$C$65,D$3,Sales!$B$2:$B$65,IF($B$1="All","*",$B$1))</f>
        <v/>
      </c>
      <c r="E7" s="5">
        <f>SUMIFS(Sales!$D$2:$D$65,Sales!$A$2:$A$65,"&gt;="&amp;$A7,Sales!$A$2:$A$65,"&lt;"&amp;DATE(YEAR($A7),MONTH($A7)+1,1),Sales!$C$2:$C$65,E$3,Sales!$B$2:$B$65,IF($B$1="All","*",$B$1))</f>
        <v/>
      </c>
      <c r="F7" s="5">
        <f>SUM(B7:E7)</f>
        <v/>
      </c>
    </row>
    <row r="8">
      <c r="A8" s="2" t="inlineStr">
        <is>
          <t>Total</t>
        </is>
      </c>
      <c r="B8" s="5">
        <f>SUM(B4:B7)</f>
        <v/>
      </c>
      <c r="C8" s="5">
        <f>SUM(C4:C7)</f>
        <v/>
      </c>
      <c r="D8" s="5">
        <f>SUM(D4:D7)</f>
        <v/>
      </c>
      <c r="E8" s="5">
        <f>SUM(E4:E7)</f>
        <v/>
      </c>
      <c r="F8" s="5">
        <f>SUM(F4:F7)</f>
        <v/>
      </c>
    </row>
    <row r="10">
      <c r="A10" s="2" t="inlineStr">
        <is>
          <t>Check: grand total equals the Sales sheet when B1 = All</t>
        </is>
      </c>
    </row>
    <row r="11">
      <c r="A11">
        <f>F8=SUM(Sales!D2:D65)</f>
        <v/>
      </c>
    </row>
    <row r="13">
      <c r="A13" s="7" t="inlineStr">
        <is>
          <t>Expected with B1 = All: Jun 9,100 · Jul 15,100 · Aug 17,600 · Sep 11,500 · total 53,300. With Saturday market: total 23,550.</t>
        </is>
      </c>
    </row>
  </sheetData>
  <dataValidations count="1">
    <dataValidation sqref="B1" showDropDown="0" showInputMessage="0" showErrorMessage="0" allowBlank="0" type="list">
      <formula1>"All,Farm stand,Saturday market"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2026-10-07T15:25:53Z</dcterms:created>
  <dcterms:modified xsi:type="dcterms:W3CDTF">2026-10-07T15:25:53Z</dcterms:modified>
</cp:coreProperties>
</file>